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288" yWindow="12" windowWidth="13200" windowHeight="7992"/>
  </bookViews>
  <sheets>
    <sheet name="5 этап" sheetId="2" r:id="rId1"/>
  </sheets>
  <calcPr calcId="144525"/>
</workbook>
</file>

<file path=xl/calcChain.xml><?xml version="1.0" encoding="utf-8"?>
<calcChain xmlns="http://schemas.openxmlformats.org/spreadsheetml/2006/main">
  <c r="L39" i="2" l="1"/>
  <c r="L41" i="2" s="1"/>
  <c r="L26" i="2"/>
  <c r="L40" i="2"/>
  <c r="C36" i="2"/>
  <c r="D36" i="2"/>
  <c r="E36" i="2"/>
  <c r="F36" i="2"/>
  <c r="G36" i="2" s="1"/>
  <c r="H36" i="2" s="1"/>
  <c r="I36" i="2" s="1"/>
  <c r="J36" i="2" s="1"/>
  <c r="K36" i="2" s="1"/>
  <c r="B34" i="2"/>
  <c r="B35" i="2"/>
  <c r="C35" i="2"/>
  <c r="D35" i="2" s="1"/>
  <c r="E35" i="2" s="1"/>
  <c r="F35" i="2" s="1"/>
  <c r="G35" i="2" s="1"/>
  <c r="H35" i="2" s="1"/>
  <c r="I35" i="2" s="1"/>
  <c r="J35" i="2" s="1"/>
  <c r="K35" i="2" s="1"/>
  <c r="C34" i="2"/>
  <c r="D34" i="2" s="1"/>
  <c r="E34" i="2" s="1"/>
  <c r="F34" i="2" s="1"/>
  <c r="G34" i="2" s="1"/>
  <c r="H34" i="2" s="1"/>
  <c r="I34" i="2" s="1"/>
  <c r="J34" i="2" s="1"/>
  <c r="K34" i="2" s="1"/>
  <c r="C33" i="2"/>
  <c r="D33" i="2" s="1"/>
  <c r="E33" i="2" s="1"/>
  <c r="F33" i="2" s="1"/>
  <c r="G33" i="2" s="1"/>
  <c r="H33" i="2" s="1"/>
  <c r="I33" i="2" s="1"/>
  <c r="J33" i="2" s="1"/>
  <c r="K33" i="2" s="1"/>
  <c r="B28" i="2"/>
  <c r="B29" i="2"/>
  <c r="B30" i="2"/>
  <c r="B31" i="2"/>
  <c r="C31" i="2"/>
  <c r="D31" i="2"/>
  <c r="E31" i="2" s="1"/>
  <c r="F31" i="2" s="1"/>
  <c r="G31" i="2" s="1"/>
  <c r="H31" i="2" s="1"/>
  <c r="I31" i="2" s="1"/>
  <c r="J31" i="2" s="1"/>
  <c r="K31" i="2" s="1"/>
  <c r="C30" i="2"/>
  <c r="D30" i="2" s="1"/>
  <c r="E30" i="2" s="1"/>
  <c r="F30" i="2" s="1"/>
  <c r="G30" i="2" s="1"/>
  <c r="H30" i="2" s="1"/>
  <c r="I30" i="2" s="1"/>
  <c r="J30" i="2" s="1"/>
  <c r="K30" i="2" s="1"/>
  <c r="C29" i="2"/>
  <c r="D29" i="2" s="1"/>
  <c r="E29" i="2" s="1"/>
  <c r="F29" i="2" s="1"/>
  <c r="G29" i="2" s="1"/>
  <c r="H29" i="2" s="1"/>
  <c r="I29" i="2" s="1"/>
  <c r="J29" i="2" s="1"/>
  <c r="K29" i="2" s="1"/>
  <c r="C28" i="2"/>
  <c r="D28" i="2" s="1"/>
  <c r="E28" i="2" s="1"/>
  <c r="F28" i="2" s="1"/>
  <c r="G28" i="2" s="1"/>
  <c r="H28" i="2" s="1"/>
  <c r="I28" i="2" s="1"/>
  <c r="J28" i="2" s="1"/>
  <c r="K28" i="2" s="1"/>
  <c r="L27" i="2"/>
  <c r="L18" i="2"/>
  <c r="L5" i="2"/>
  <c r="L20" i="2" s="1"/>
  <c r="L19" i="2"/>
  <c r="C15" i="2"/>
  <c r="D15" i="2"/>
  <c r="E15" i="2" s="1"/>
  <c r="F15" i="2" s="1"/>
  <c r="G15" i="2" s="1"/>
  <c r="H15" i="2" s="1"/>
  <c r="I15" i="2" s="1"/>
  <c r="J15" i="2" s="1"/>
  <c r="K15" i="2" s="1"/>
  <c r="B13" i="2"/>
  <c r="B14" i="2"/>
  <c r="C14" i="2"/>
  <c r="D14" i="2" s="1"/>
  <c r="E14" i="2" s="1"/>
  <c r="F14" i="2" s="1"/>
  <c r="G14" i="2" s="1"/>
  <c r="H14" i="2" s="1"/>
  <c r="I14" i="2" s="1"/>
  <c r="J14" i="2" s="1"/>
  <c r="K14" i="2" s="1"/>
  <c r="C13" i="2"/>
  <c r="D13" i="2"/>
  <c r="E13" i="2"/>
  <c r="F13" i="2"/>
  <c r="G13" i="2"/>
  <c r="H13" i="2"/>
  <c r="I13" i="2" s="1"/>
  <c r="J13" i="2" s="1"/>
  <c r="K13" i="2" s="1"/>
  <c r="C12" i="2"/>
  <c r="D12" i="2"/>
  <c r="E12" i="2"/>
  <c r="F12" i="2"/>
  <c r="G12" i="2"/>
  <c r="H12" i="2" s="1"/>
  <c r="I12" i="2" s="1"/>
  <c r="J12" i="2" s="1"/>
  <c r="K12" i="2" s="1"/>
  <c r="B7" i="2"/>
  <c r="B8" i="2"/>
  <c r="B9" i="2"/>
  <c r="B10" i="2"/>
  <c r="C10" i="2"/>
  <c r="D10" i="2" s="1"/>
  <c r="E10" i="2" s="1"/>
  <c r="F10" i="2" s="1"/>
  <c r="G10" i="2" s="1"/>
  <c r="H10" i="2" s="1"/>
  <c r="I10" i="2" s="1"/>
  <c r="J10" i="2" s="1"/>
  <c r="K10" i="2" s="1"/>
  <c r="C9" i="2"/>
  <c r="D9" i="2" s="1"/>
  <c r="E9" i="2" s="1"/>
  <c r="F9" i="2" s="1"/>
  <c r="G9" i="2" s="1"/>
  <c r="H9" i="2" s="1"/>
  <c r="I9" i="2" s="1"/>
  <c r="J9" i="2" s="1"/>
  <c r="K9" i="2" s="1"/>
  <c r="C8" i="2"/>
  <c r="D8" i="2" s="1"/>
  <c r="E8" i="2" s="1"/>
  <c r="F8" i="2" s="1"/>
  <c r="G8" i="2" s="1"/>
  <c r="H8" i="2" s="1"/>
  <c r="I8" i="2" s="1"/>
  <c r="J8" i="2" s="1"/>
  <c r="K8" i="2" s="1"/>
  <c r="C7" i="2"/>
  <c r="D7" i="2"/>
  <c r="E7" i="2"/>
  <c r="F7" i="2"/>
  <c r="G7" i="2"/>
  <c r="H7" i="2" s="1"/>
  <c r="I7" i="2" s="1"/>
  <c r="J7" i="2" s="1"/>
  <c r="K7" i="2" s="1"/>
  <c r="L6" i="2"/>
</calcChain>
</file>

<file path=xl/comments1.xml><?xml version="1.0" encoding="utf-8"?>
<comments xmlns="http://schemas.openxmlformats.org/spreadsheetml/2006/main">
  <authors>
    <author>USER</author>
  </authors>
  <commentList>
    <comment ref="B18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  <comment ref="B3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время на переход между "девятками"</t>
        </r>
      </text>
    </comment>
  </commentList>
</comments>
</file>

<file path=xl/sharedStrings.xml><?xml version="1.0" encoding="utf-8"?>
<sst xmlns="http://schemas.openxmlformats.org/spreadsheetml/2006/main" count="19" uniqueCount="10">
  <si>
    <t>Лунка</t>
  </si>
  <si>
    <t>par</t>
  </si>
  <si>
    <t>ти - золотые</t>
  </si>
  <si>
    <t>длина - 6.033м</t>
  </si>
  <si>
    <t>Агаларов ГК (при игре по 3 человека во всех флайтах)</t>
  </si>
  <si>
    <t>старт с 1ой лунки:</t>
  </si>
  <si>
    <t>старт с 10ой лунки:</t>
  </si>
  <si>
    <t>Тайминг разработан Главным Судьёй этапа Москалёвым А.В.</t>
  </si>
  <si>
    <t>Утверждено Руководителем Турнирного Комитета Сидоровым А.М.</t>
  </si>
  <si>
    <t>время на раунд    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</si>
</sst>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2" x14ac:knownFonts="1">
    <font>
      <sz val="10"/>
      <name val="Arial Cyr"/>
      <charset val="204"/>
    </font>
    <font>
      <b/>
      <sz val="14"/>
      <name val="Arial"/>
      <family val="2"/>
      <charset val="204"/>
    </font>
    <font>
      <sz val="14"/>
      <name val="Arial Cyr"/>
      <charset val="204"/>
    </font>
    <font>
      <b/>
      <sz val="14"/>
      <color indexed="52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u/>
      <sz val="16"/>
      <name val="Arial Cyr"/>
      <charset val="204"/>
    </font>
    <font>
      <b/>
      <sz val="16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20">
    <xf numFmtId="0" fontId="0" fillId="0" borderId="0" xfId="0"/>
    <xf numFmtId="0" fontId="2" fillId="0" borderId="0" xfId="0" applyFont="1"/>
    <xf numFmtId="164" fontId="1" fillId="0" borderId="1" xfId="0" applyNumberFormat="1" applyFont="1" applyFill="1" applyBorder="1"/>
    <xf numFmtId="164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5" fillId="2" borderId="1" xfId="1" applyFont="1" applyBorder="1" applyAlignment="1">
      <alignment horizontal="center"/>
    </xf>
    <xf numFmtId="164" fontId="2" fillId="0" borderId="0" xfId="0" applyNumberFormat="1" applyFont="1"/>
    <xf numFmtId="164" fontId="3" fillId="0" borderId="1" xfId="0" applyNumberFormat="1" applyFont="1" applyBorder="1"/>
    <xf numFmtId="164" fontId="1" fillId="0" borderId="0" xfId="0" applyNumberFormat="1" applyFont="1" applyBorder="1"/>
    <xf numFmtId="164" fontId="1" fillId="0" borderId="2" xfId="0" applyNumberFormat="1" applyFont="1" applyFill="1" applyBorder="1"/>
    <xf numFmtId="164" fontId="1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164" fontId="10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</cellXfs>
  <cellStyles count="2">
    <cellStyle name="Акцент1" xfId="1" builtinId="29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tabSelected="1" workbookViewId="0">
      <selection activeCell="B2" sqref="B2"/>
    </sheetView>
  </sheetViews>
  <sheetFormatPr defaultRowHeight="13.2" x14ac:dyDescent="0.25"/>
  <cols>
    <col min="1" max="1" width="2.6640625" customWidth="1"/>
    <col min="2" max="2" width="11.109375" customWidth="1"/>
  </cols>
  <sheetData>
    <row r="1" spans="1:21" s="1" customFormat="1" ht="21" x14ac:dyDescent="0.4">
      <c r="C1" s="14" t="s">
        <v>4</v>
      </c>
      <c r="D1" s="14"/>
      <c r="E1" s="15"/>
      <c r="L1" s="5"/>
    </row>
    <row r="2" spans="1:21" s="1" customFormat="1" ht="21" x14ac:dyDescent="0.4">
      <c r="D2" s="14" t="s">
        <v>5</v>
      </c>
      <c r="E2" s="15"/>
      <c r="L2" s="5"/>
    </row>
    <row r="3" spans="1:21" s="1" customFormat="1" ht="17.399999999999999" x14ac:dyDescent="0.3">
      <c r="D3" s="1" t="s">
        <v>2</v>
      </c>
      <c r="F3" s="1" t="s">
        <v>3</v>
      </c>
      <c r="L3" s="5"/>
    </row>
    <row r="4" spans="1:21" s="1" customFormat="1" ht="15" customHeight="1" x14ac:dyDescent="0.3">
      <c r="B4" s="4" t="s">
        <v>0</v>
      </c>
      <c r="C4" s="4">
        <v>1</v>
      </c>
      <c r="D4" s="4">
        <v>2</v>
      </c>
      <c r="E4" s="4">
        <v>3</v>
      </c>
      <c r="F4" s="4">
        <v>4</v>
      </c>
      <c r="G4" s="4">
        <v>5</v>
      </c>
      <c r="H4" s="4">
        <v>6</v>
      </c>
      <c r="I4" s="4">
        <v>7</v>
      </c>
      <c r="J4" s="4">
        <v>8</v>
      </c>
      <c r="K4" s="4">
        <v>9</v>
      </c>
      <c r="L4" s="5"/>
    </row>
    <row r="5" spans="1:21" s="1" customFormat="1" ht="19.5" customHeight="1" x14ac:dyDescent="0.3">
      <c r="B5" s="6"/>
      <c r="C5" s="6">
        <v>1.1805555555555555E-2</v>
      </c>
      <c r="D5" s="6">
        <v>9.7222222222222224E-3</v>
      </c>
      <c r="E5" s="6">
        <v>9.7222222222222224E-3</v>
      </c>
      <c r="F5" s="6">
        <v>9.0277777777777769E-3</v>
      </c>
      <c r="G5" s="6">
        <v>9.7222222222222224E-3</v>
      </c>
      <c r="H5" s="6">
        <v>8.3333333333333332E-3</v>
      </c>
      <c r="I5" s="6">
        <v>1.1805555555555555E-2</v>
      </c>
      <c r="J5" s="6">
        <v>1.1111111111111112E-2</v>
      </c>
      <c r="K5" s="6">
        <v>1.1111111111111112E-2</v>
      </c>
      <c r="L5" s="18">
        <f>SUM(C5:K5)</f>
        <v>9.2361111111111116E-2</v>
      </c>
    </row>
    <row r="6" spans="1:21" s="1" customFormat="1" ht="15" customHeight="1" x14ac:dyDescent="0.35">
      <c r="A6" s="5"/>
      <c r="B6" s="7" t="s">
        <v>1</v>
      </c>
      <c r="C6" s="7">
        <v>5</v>
      </c>
      <c r="D6" s="7">
        <v>4</v>
      </c>
      <c r="E6" s="7">
        <v>4</v>
      </c>
      <c r="F6" s="7">
        <v>3</v>
      </c>
      <c r="G6" s="7">
        <v>4</v>
      </c>
      <c r="H6" s="7">
        <v>3</v>
      </c>
      <c r="I6" s="7">
        <v>5</v>
      </c>
      <c r="J6" s="7">
        <v>4</v>
      </c>
      <c r="K6" s="7">
        <v>4</v>
      </c>
      <c r="L6" s="19">
        <f>SUM(C6:K6)</f>
        <v>36</v>
      </c>
      <c r="M6" s="5"/>
      <c r="N6" s="5"/>
      <c r="O6" s="5"/>
      <c r="P6" s="5"/>
      <c r="Q6" s="5"/>
      <c r="R6" s="5"/>
      <c r="S6" s="5"/>
      <c r="T6" s="5"/>
      <c r="U6" s="5"/>
    </row>
    <row r="7" spans="1:21" s="1" customFormat="1" ht="15" hidden="1" customHeight="1" x14ac:dyDescent="0.3">
      <c r="B7" s="3" t="e">
        <f>#REF!+(1/144)</f>
        <v>#REF!</v>
      </c>
      <c r="C7" s="3" t="e">
        <f t="shared" ref="C7:K10" si="0">B7+C$18</f>
        <v>#REF!</v>
      </c>
      <c r="D7" s="3" t="e">
        <f t="shared" si="0"/>
        <v>#REF!</v>
      </c>
      <c r="E7" s="3" t="e">
        <f t="shared" si="0"/>
        <v>#REF!</v>
      </c>
      <c r="F7" s="3" t="e">
        <f t="shared" si="0"/>
        <v>#REF!</v>
      </c>
      <c r="G7" s="3" t="e">
        <f t="shared" si="0"/>
        <v>#REF!</v>
      </c>
      <c r="H7" s="3" t="e">
        <f t="shared" si="0"/>
        <v>#REF!</v>
      </c>
      <c r="I7" s="3" t="e">
        <f t="shared" si="0"/>
        <v>#REF!</v>
      </c>
      <c r="J7" s="3" t="e">
        <f t="shared" si="0"/>
        <v>#REF!</v>
      </c>
      <c r="K7" s="3" t="e">
        <f t="shared" si="0"/>
        <v>#REF!</v>
      </c>
      <c r="L7" s="5"/>
    </row>
    <row r="8" spans="1:21" s="1" customFormat="1" ht="15" hidden="1" customHeight="1" x14ac:dyDescent="0.3">
      <c r="B8" s="3" t="e">
        <f>B7+(1/144)</f>
        <v>#REF!</v>
      </c>
      <c r="C8" s="3" t="e">
        <f t="shared" si="0"/>
        <v>#REF!</v>
      </c>
      <c r="D8" s="3" t="e">
        <f t="shared" si="0"/>
        <v>#REF!</v>
      </c>
      <c r="E8" s="3" t="e">
        <f t="shared" si="0"/>
        <v>#REF!</v>
      </c>
      <c r="F8" s="3" t="e">
        <f t="shared" si="0"/>
        <v>#REF!</v>
      </c>
      <c r="G8" s="3" t="e">
        <f t="shared" si="0"/>
        <v>#REF!</v>
      </c>
      <c r="H8" s="3" t="e">
        <f t="shared" si="0"/>
        <v>#REF!</v>
      </c>
      <c r="I8" s="3" t="e">
        <f t="shared" si="0"/>
        <v>#REF!</v>
      </c>
      <c r="J8" s="3" t="e">
        <f t="shared" si="0"/>
        <v>#REF!</v>
      </c>
      <c r="K8" s="3" t="e">
        <f t="shared" si="0"/>
        <v>#REF!</v>
      </c>
      <c r="L8" s="5"/>
    </row>
    <row r="9" spans="1:21" s="1" customFormat="1" ht="15" hidden="1" customHeight="1" x14ac:dyDescent="0.3">
      <c r="B9" s="3" t="e">
        <f>B8+(1/144)</f>
        <v>#REF!</v>
      </c>
      <c r="C9" s="3" t="e">
        <f t="shared" si="0"/>
        <v>#REF!</v>
      </c>
      <c r="D9" s="3" t="e">
        <f t="shared" si="0"/>
        <v>#REF!</v>
      </c>
      <c r="E9" s="3" t="e">
        <f t="shared" si="0"/>
        <v>#REF!</v>
      </c>
      <c r="F9" s="3" t="e">
        <f t="shared" si="0"/>
        <v>#REF!</v>
      </c>
      <c r="G9" s="3" t="e">
        <f t="shared" si="0"/>
        <v>#REF!</v>
      </c>
      <c r="H9" s="3" t="e">
        <f t="shared" si="0"/>
        <v>#REF!</v>
      </c>
      <c r="I9" s="3" t="e">
        <f t="shared" si="0"/>
        <v>#REF!</v>
      </c>
      <c r="J9" s="3" t="e">
        <f t="shared" si="0"/>
        <v>#REF!</v>
      </c>
      <c r="K9" s="3" t="e">
        <f t="shared" si="0"/>
        <v>#REF!</v>
      </c>
      <c r="L9" s="5"/>
    </row>
    <row r="10" spans="1:21" s="1" customFormat="1" ht="15" hidden="1" customHeight="1" x14ac:dyDescent="0.3">
      <c r="B10" s="3" t="e">
        <f>B9+(1/144)</f>
        <v>#REF!</v>
      </c>
      <c r="C10" s="3" t="e">
        <f t="shared" si="0"/>
        <v>#REF!</v>
      </c>
      <c r="D10" s="3" t="e">
        <f t="shared" si="0"/>
        <v>#REF!</v>
      </c>
      <c r="E10" s="3" t="e">
        <f t="shared" si="0"/>
        <v>#REF!</v>
      </c>
      <c r="F10" s="3" t="e">
        <f t="shared" si="0"/>
        <v>#REF!</v>
      </c>
      <c r="G10" s="3" t="e">
        <f t="shared" si="0"/>
        <v>#REF!</v>
      </c>
      <c r="H10" s="3" t="e">
        <f t="shared" si="0"/>
        <v>#REF!</v>
      </c>
      <c r="I10" s="3" t="e">
        <f t="shared" si="0"/>
        <v>#REF!</v>
      </c>
      <c r="J10" s="3" t="e">
        <f t="shared" si="0"/>
        <v>#REF!</v>
      </c>
      <c r="K10" s="3" t="e">
        <f t="shared" si="0"/>
        <v>#REF!</v>
      </c>
      <c r="L10" s="5"/>
    </row>
    <row r="11" spans="1:21" s="1" customFormat="1" ht="5.25" hidden="1" customHeight="1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5"/>
    </row>
    <row r="12" spans="1:21" s="1" customFormat="1" ht="15" hidden="1" customHeight="1" x14ac:dyDescent="0.3">
      <c r="B12" s="9">
        <v>0.5</v>
      </c>
      <c r="C12" s="3">
        <f t="shared" ref="C12:K15" si="1">B12+C$18</f>
        <v>0.50972222222222219</v>
      </c>
      <c r="D12" s="3">
        <f t="shared" si="1"/>
        <v>0.5215277777777777</v>
      </c>
      <c r="E12" s="3">
        <f t="shared" si="1"/>
        <v>0.53124999999999989</v>
      </c>
      <c r="F12" s="3">
        <f t="shared" si="1"/>
        <v>0.54166666666666652</v>
      </c>
      <c r="G12" s="3">
        <f t="shared" si="1"/>
        <v>0.55138888888888871</v>
      </c>
      <c r="H12" s="3">
        <f t="shared" si="1"/>
        <v>0.56041666666666645</v>
      </c>
      <c r="I12" s="3">
        <f t="shared" si="1"/>
        <v>0.57083333333333308</v>
      </c>
      <c r="J12" s="3">
        <f t="shared" si="1"/>
        <v>0.57847222222222194</v>
      </c>
      <c r="K12" s="3">
        <f t="shared" si="1"/>
        <v>0.59166666666666634</v>
      </c>
      <c r="L12" s="5"/>
    </row>
    <row r="13" spans="1:21" s="1" customFormat="1" ht="15" hidden="1" customHeight="1" x14ac:dyDescent="0.3">
      <c r="B13" s="3">
        <f>B12+(1/144)</f>
        <v>0.50694444444444442</v>
      </c>
      <c r="C13" s="3">
        <f t="shared" si="1"/>
        <v>0.51666666666666661</v>
      </c>
      <c r="D13" s="3">
        <f t="shared" si="1"/>
        <v>0.52847222222222212</v>
      </c>
      <c r="E13" s="3">
        <f t="shared" si="1"/>
        <v>0.53819444444444431</v>
      </c>
      <c r="F13" s="3">
        <f t="shared" si="1"/>
        <v>0.54861111111111094</v>
      </c>
      <c r="G13" s="3">
        <f t="shared" si="1"/>
        <v>0.55833333333333313</v>
      </c>
      <c r="H13" s="3">
        <f t="shared" si="1"/>
        <v>0.56736111111111087</v>
      </c>
      <c r="I13" s="3">
        <f t="shared" si="1"/>
        <v>0.5777777777777775</v>
      </c>
      <c r="J13" s="3">
        <f t="shared" si="1"/>
        <v>0.58541666666666636</v>
      </c>
      <c r="K13" s="3">
        <f t="shared" si="1"/>
        <v>0.59861111111111076</v>
      </c>
      <c r="L13" s="5"/>
    </row>
    <row r="14" spans="1:21" s="1" customFormat="1" ht="15" hidden="1" customHeight="1" x14ac:dyDescent="0.3">
      <c r="B14" s="2">
        <f>B13+(1/144)</f>
        <v>0.51388888888888884</v>
      </c>
      <c r="C14" s="3">
        <f t="shared" si="1"/>
        <v>0.52361111111111103</v>
      </c>
      <c r="D14" s="3">
        <f t="shared" si="1"/>
        <v>0.53541666666666654</v>
      </c>
      <c r="E14" s="3">
        <f t="shared" si="1"/>
        <v>0.54513888888888873</v>
      </c>
      <c r="F14" s="3">
        <f t="shared" si="1"/>
        <v>0.55555555555555536</v>
      </c>
      <c r="G14" s="3">
        <f t="shared" si="1"/>
        <v>0.56527777777777755</v>
      </c>
      <c r="H14" s="3">
        <f t="shared" si="1"/>
        <v>0.57430555555555529</v>
      </c>
      <c r="I14" s="3">
        <f t="shared" si="1"/>
        <v>0.58472222222222192</v>
      </c>
      <c r="J14" s="3">
        <f t="shared" si="1"/>
        <v>0.59236111111111078</v>
      </c>
      <c r="K14" s="3">
        <f t="shared" si="1"/>
        <v>0.60555555555555518</v>
      </c>
      <c r="L14" s="5"/>
    </row>
    <row r="15" spans="1:21" s="1" customFormat="1" ht="15" hidden="1" customHeight="1" x14ac:dyDescent="0.3">
      <c r="B15" s="11">
        <v>0.54166666666666663</v>
      </c>
      <c r="C15" s="12">
        <f t="shared" si="1"/>
        <v>0.55138888888888882</v>
      </c>
      <c r="D15" s="12">
        <f t="shared" si="1"/>
        <v>0.56319444444444433</v>
      </c>
      <c r="E15" s="12">
        <f t="shared" si="1"/>
        <v>0.57291666666666652</v>
      </c>
      <c r="F15" s="12">
        <f t="shared" si="1"/>
        <v>0.58333333333333315</v>
      </c>
      <c r="G15" s="12">
        <f t="shared" si="1"/>
        <v>0.59305555555555534</v>
      </c>
      <c r="H15" s="12">
        <f t="shared" si="1"/>
        <v>0.60208333333333308</v>
      </c>
      <c r="I15" s="12">
        <f t="shared" si="1"/>
        <v>0.61249999999999971</v>
      </c>
      <c r="J15" s="12">
        <f t="shared" si="1"/>
        <v>0.62013888888888857</v>
      </c>
      <c r="K15" s="12">
        <f t="shared" si="1"/>
        <v>0.63333333333333297</v>
      </c>
      <c r="L15" s="5"/>
    </row>
    <row r="16" spans="1:21" s="1" customFormat="1" ht="21.75" customHeight="1" x14ac:dyDescent="0.3">
      <c r="B16" s="10"/>
      <c r="L16" s="13"/>
    </row>
    <row r="17" spans="1:21" s="1" customFormat="1" ht="15" customHeight="1" x14ac:dyDescent="0.3">
      <c r="B17" s="4" t="s">
        <v>0</v>
      </c>
      <c r="C17" s="4">
        <v>10</v>
      </c>
      <c r="D17" s="4">
        <v>11</v>
      </c>
      <c r="E17" s="4">
        <v>12</v>
      </c>
      <c r="F17" s="4">
        <v>13</v>
      </c>
      <c r="G17" s="4">
        <v>14</v>
      </c>
      <c r="H17" s="4">
        <v>15</v>
      </c>
      <c r="I17" s="4">
        <v>16</v>
      </c>
      <c r="J17" s="4">
        <v>17</v>
      </c>
      <c r="K17" s="4">
        <v>18</v>
      </c>
      <c r="L17" s="5"/>
    </row>
    <row r="18" spans="1:21" s="1" customFormat="1" ht="21" customHeight="1" x14ac:dyDescent="0.3">
      <c r="B18" s="6">
        <v>4.8611111111111112E-3</v>
      </c>
      <c r="C18" s="6">
        <v>9.7222222222222224E-3</v>
      </c>
      <c r="D18" s="6">
        <v>1.1805555555555555E-2</v>
      </c>
      <c r="E18" s="6">
        <v>9.7222222222222224E-3</v>
      </c>
      <c r="F18" s="6">
        <v>1.0416666666666666E-2</v>
      </c>
      <c r="G18" s="6">
        <v>9.7222222222222224E-3</v>
      </c>
      <c r="H18" s="6">
        <v>9.0277777777777769E-3</v>
      </c>
      <c r="I18" s="6">
        <v>1.0416666666666666E-2</v>
      </c>
      <c r="J18" s="6">
        <v>7.6388888888888886E-3</v>
      </c>
      <c r="K18" s="6">
        <v>1.3194444444444444E-2</v>
      </c>
      <c r="L18" s="18">
        <f>SUM(B18:K18)</f>
        <v>9.6527777777777768E-2</v>
      </c>
    </row>
    <row r="19" spans="1:21" s="1" customFormat="1" ht="15" customHeight="1" x14ac:dyDescent="0.35">
      <c r="B19" s="7" t="s">
        <v>1</v>
      </c>
      <c r="C19" s="7">
        <v>4</v>
      </c>
      <c r="D19" s="7">
        <v>5</v>
      </c>
      <c r="E19" s="7">
        <v>4</v>
      </c>
      <c r="F19" s="7">
        <v>4</v>
      </c>
      <c r="G19" s="7">
        <v>4</v>
      </c>
      <c r="H19" s="7">
        <v>3</v>
      </c>
      <c r="I19" s="7">
        <v>4</v>
      </c>
      <c r="J19" s="7">
        <v>3</v>
      </c>
      <c r="K19" s="7">
        <v>5</v>
      </c>
      <c r="L19" s="19">
        <f>SUM(C19:K19)</f>
        <v>36</v>
      </c>
    </row>
    <row r="20" spans="1:21" s="1" customFormat="1" ht="20.100000000000001" customHeight="1" x14ac:dyDescent="0.3">
      <c r="A20" s="8"/>
      <c r="I20" s="16" t="s">
        <v>9</v>
      </c>
      <c r="L20" s="17">
        <f>L18+L5</f>
        <v>0.18888888888888888</v>
      </c>
      <c r="M20" s="8"/>
      <c r="N20" s="8"/>
      <c r="O20" s="8"/>
      <c r="P20" s="8"/>
      <c r="Q20" s="8"/>
      <c r="R20" s="8"/>
      <c r="S20" s="8"/>
      <c r="T20" s="8"/>
      <c r="U20" s="8"/>
    </row>
    <row r="23" spans="1:21" s="1" customFormat="1" ht="21" x14ac:dyDescent="0.4">
      <c r="D23" s="14" t="s">
        <v>6</v>
      </c>
      <c r="E23" s="15"/>
      <c r="L23" s="5"/>
    </row>
    <row r="24" spans="1:21" s="1" customFormat="1" ht="17.399999999999999" x14ac:dyDescent="0.3">
      <c r="D24" s="1" t="s">
        <v>2</v>
      </c>
      <c r="F24" s="1" t="s">
        <v>3</v>
      </c>
      <c r="L24" s="5"/>
    </row>
    <row r="25" spans="1:21" s="1" customFormat="1" ht="15" customHeight="1" x14ac:dyDescent="0.3">
      <c r="B25" s="4" t="s">
        <v>0</v>
      </c>
      <c r="C25" s="4">
        <v>10</v>
      </c>
      <c r="D25" s="4">
        <v>11</v>
      </c>
      <c r="E25" s="4">
        <v>12</v>
      </c>
      <c r="F25" s="4">
        <v>13</v>
      </c>
      <c r="G25" s="4">
        <v>14</v>
      </c>
      <c r="H25" s="4">
        <v>15</v>
      </c>
      <c r="I25" s="4">
        <v>16</v>
      </c>
      <c r="J25" s="4">
        <v>17</v>
      </c>
      <c r="K25" s="4">
        <v>18</v>
      </c>
      <c r="L25" s="5"/>
    </row>
    <row r="26" spans="1:21" s="1" customFormat="1" ht="19.5" customHeight="1" x14ac:dyDescent="0.3">
      <c r="B26" s="6"/>
      <c r="C26" s="6">
        <v>9.7222222222222224E-3</v>
      </c>
      <c r="D26" s="6">
        <v>1.1805555555555555E-2</v>
      </c>
      <c r="E26" s="6">
        <v>9.7222222222222224E-3</v>
      </c>
      <c r="F26" s="6">
        <v>1.0416666666666666E-2</v>
      </c>
      <c r="G26" s="6">
        <v>9.7222222222222224E-3</v>
      </c>
      <c r="H26" s="6">
        <v>9.0277777777777769E-3</v>
      </c>
      <c r="I26" s="6">
        <v>1.0416666666666666E-2</v>
      </c>
      <c r="J26" s="6">
        <v>7.6388888888888886E-3</v>
      </c>
      <c r="K26" s="6">
        <v>1.3194444444444444E-2</v>
      </c>
      <c r="L26" s="18">
        <f>SUM(C26:K26)</f>
        <v>9.166666666666666E-2</v>
      </c>
    </row>
    <row r="27" spans="1:21" s="1" customFormat="1" ht="15" customHeight="1" x14ac:dyDescent="0.35">
      <c r="A27" s="5"/>
      <c r="B27" s="7" t="s">
        <v>1</v>
      </c>
      <c r="C27" s="7">
        <v>4</v>
      </c>
      <c r="D27" s="7">
        <v>5</v>
      </c>
      <c r="E27" s="7">
        <v>4</v>
      </c>
      <c r="F27" s="7">
        <v>4</v>
      </c>
      <c r="G27" s="7">
        <v>4</v>
      </c>
      <c r="H27" s="7">
        <v>3</v>
      </c>
      <c r="I27" s="7">
        <v>4</v>
      </c>
      <c r="J27" s="7">
        <v>3</v>
      </c>
      <c r="K27" s="7">
        <v>5</v>
      </c>
      <c r="L27" s="19">
        <f>SUM(C27:K27)</f>
        <v>36</v>
      </c>
      <c r="M27" s="5"/>
      <c r="N27" s="5"/>
      <c r="O27" s="5"/>
      <c r="P27" s="5"/>
      <c r="Q27" s="5"/>
      <c r="R27" s="5"/>
      <c r="S27" s="5"/>
      <c r="T27" s="5"/>
      <c r="U27" s="5"/>
    </row>
    <row r="28" spans="1:21" s="1" customFormat="1" ht="15" hidden="1" customHeight="1" x14ac:dyDescent="0.3">
      <c r="B28" s="3" t="e">
        <f>#REF!+(1/144)</f>
        <v>#REF!</v>
      </c>
      <c r="C28" s="3" t="e">
        <f t="shared" ref="C28:C31" si="2">B28+C$18</f>
        <v>#REF!</v>
      </c>
      <c r="D28" s="3" t="e">
        <f t="shared" ref="D28:D31" si="3">C28+D$18</f>
        <v>#REF!</v>
      </c>
      <c r="E28" s="3" t="e">
        <f t="shared" ref="E28:E31" si="4">D28+E$18</f>
        <v>#REF!</v>
      </c>
      <c r="F28" s="3" t="e">
        <f t="shared" ref="F28:F31" si="5">E28+F$18</f>
        <v>#REF!</v>
      </c>
      <c r="G28" s="3" t="e">
        <f t="shared" ref="G28:G31" si="6">F28+G$18</f>
        <v>#REF!</v>
      </c>
      <c r="H28" s="3" t="e">
        <f t="shared" ref="H28:H31" si="7">G28+H$18</f>
        <v>#REF!</v>
      </c>
      <c r="I28" s="3" t="e">
        <f t="shared" ref="I28:I31" si="8">H28+I$18</f>
        <v>#REF!</v>
      </c>
      <c r="J28" s="3" t="e">
        <f t="shared" ref="J28:J31" si="9">I28+J$18</f>
        <v>#REF!</v>
      </c>
      <c r="K28" s="3" t="e">
        <f t="shared" ref="K28:K31" si="10">J28+K$18</f>
        <v>#REF!</v>
      </c>
      <c r="L28" s="5"/>
    </row>
    <row r="29" spans="1:21" s="1" customFormat="1" ht="15" hidden="1" customHeight="1" x14ac:dyDescent="0.3">
      <c r="B29" s="3" t="e">
        <f>B28+(1/144)</f>
        <v>#REF!</v>
      </c>
      <c r="C29" s="3" t="e">
        <f t="shared" si="2"/>
        <v>#REF!</v>
      </c>
      <c r="D29" s="3" t="e">
        <f t="shared" si="3"/>
        <v>#REF!</v>
      </c>
      <c r="E29" s="3" t="e">
        <f t="shared" si="4"/>
        <v>#REF!</v>
      </c>
      <c r="F29" s="3" t="e">
        <f t="shared" si="5"/>
        <v>#REF!</v>
      </c>
      <c r="G29" s="3" t="e">
        <f t="shared" si="6"/>
        <v>#REF!</v>
      </c>
      <c r="H29" s="3" t="e">
        <f t="shared" si="7"/>
        <v>#REF!</v>
      </c>
      <c r="I29" s="3" t="e">
        <f t="shared" si="8"/>
        <v>#REF!</v>
      </c>
      <c r="J29" s="3" t="e">
        <f t="shared" si="9"/>
        <v>#REF!</v>
      </c>
      <c r="K29" s="3" t="e">
        <f t="shared" si="10"/>
        <v>#REF!</v>
      </c>
      <c r="L29" s="5"/>
    </row>
    <row r="30" spans="1:21" s="1" customFormat="1" ht="15" hidden="1" customHeight="1" x14ac:dyDescent="0.3">
      <c r="B30" s="3" t="e">
        <f>B29+(1/144)</f>
        <v>#REF!</v>
      </c>
      <c r="C30" s="3" t="e">
        <f t="shared" si="2"/>
        <v>#REF!</v>
      </c>
      <c r="D30" s="3" t="e">
        <f t="shared" si="3"/>
        <v>#REF!</v>
      </c>
      <c r="E30" s="3" t="e">
        <f t="shared" si="4"/>
        <v>#REF!</v>
      </c>
      <c r="F30" s="3" t="e">
        <f t="shared" si="5"/>
        <v>#REF!</v>
      </c>
      <c r="G30" s="3" t="e">
        <f t="shared" si="6"/>
        <v>#REF!</v>
      </c>
      <c r="H30" s="3" t="e">
        <f t="shared" si="7"/>
        <v>#REF!</v>
      </c>
      <c r="I30" s="3" t="e">
        <f t="shared" si="8"/>
        <v>#REF!</v>
      </c>
      <c r="J30" s="3" t="e">
        <f t="shared" si="9"/>
        <v>#REF!</v>
      </c>
      <c r="K30" s="3" t="e">
        <f t="shared" si="10"/>
        <v>#REF!</v>
      </c>
      <c r="L30" s="5"/>
    </row>
    <row r="31" spans="1:21" s="1" customFormat="1" ht="15" hidden="1" customHeight="1" x14ac:dyDescent="0.3">
      <c r="B31" s="3" t="e">
        <f>B30+(1/144)</f>
        <v>#REF!</v>
      </c>
      <c r="C31" s="3" t="e">
        <f t="shared" si="2"/>
        <v>#REF!</v>
      </c>
      <c r="D31" s="3" t="e">
        <f t="shared" si="3"/>
        <v>#REF!</v>
      </c>
      <c r="E31" s="3" t="e">
        <f t="shared" si="4"/>
        <v>#REF!</v>
      </c>
      <c r="F31" s="3" t="e">
        <f t="shared" si="5"/>
        <v>#REF!</v>
      </c>
      <c r="G31" s="3" t="e">
        <f t="shared" si="6"/>
        <v>#REF!</v>
      </c>
      <c r="H31" s="3" t="e">
        <f t="shared" si="7"/>
        <v>#REF!</v>
      </c>
      <c r="I31" s="3" t="e">
        <f t="shared" si="8"/>
        <v>#REF!</v>
      </c>
      <c r="J31" s="3" t="e">
        <f t="shared" si="9"/>
        <v>#REF!</v>
      </c>
      <c r="K31" s="3" t="e">
        <f t="shared" si="10"/>
        <v>#REF!</v>
      </c>
      <c r="L31" s="5"/>
    </row>
    <row r="32" spans="1:21" s="1" customFormat="1" ht="5.25" hidden="1" customHeight="1" x14ac:dyDescent="0.3">
      <c r="B32" s="3"/>
      <c r="C32" s="3"/>
      <c r="D32" s="3"/>
      <c r="E32" s="3"/>
      <c r="F32" s="3"/>
      <c r="G32" s="3"/>
      <c r="H32" s="3"/>
      <c r="I32" s="3"/>
      <c r="J32" s="3"/>
      <c r="K32" s="3"/>
      <c r="L32" s="5"/>
    </row>
    <row r="33" spans="1:21" s="1" customFormat="1" ht="15" hidden="1" customHeight="1" x14ac:dyDescent="0.3">
      <c r="B33" s="9">
        <v>0.5</v>
      </c>
      <c r="C33" s="3">
        <f t="shared" ref="C33:C36" si="11">B33+C$18</f>
        <v>0.50972222222222219</v>
      </c>
      <c r="D33" s="3">
        <f t="shared" ref="D33:D36" si="12">C33+D$18</f>
        <v>0.5215277777777777</v>
      </c>
      <c r="E33" s="3">
        <f t="shared" ref="E33:E36" si="13">D33+E$18</f>
        <v>0.53124999999999989</v>
      </c>
      <c r="F33" s="3">
        <f t="shared" ref="F33:F36" si="14">E33+F$18</f>
        <v>0.54166666666666652</v>
      </c>
      <c r="G33" s="3">
        <f t="shared" ref="G33:G36" si="15">F33+G$18</f>
        <v>0.55138888888888871</v>
      </c>
      <c r="H33" s="3">
        <f t="shared" ref="H33:H36" si="16">G33+H$18</f>
        <v>0.56041666666666645</v>
      </c>
      <c r="I33" s="3">
        <f t="shared" ref="I33:I36" si="17">H33+I$18</f>
        <v>0.57083333333333308</v>
      </c>
      <c r="J33" s="3">
        <f t="shared" ref="J33:J36" si="18">I33+J$18</f>
        <v>0.57847222222222194</v>
      </c>
      <c r="K33" s="3">
        <f t="shared" ref="K33:K36" si="19">J33+K$18</f>
        <v>0.59166666666666634</v>
      </c>
      <c r="L33" s="5"/>
    </row>
    <row r="34" spans="1:21" s="1" customFormat="1" ht="15" hidden="1" customHeight="1" x14ac:dyDescent="0.3">
      <c r="B34" s="3">
        <f>B33+(1/144)</f>
        <v>0.50694444444444442</v>
      </c>
      <c r="C34" s="3">
        <f t="shared" si="11"/>
        <v>0.51666666666666661</v>
      </c>
      <c r="D34" s="3">
        <f t="shared" si="12"/>
        <v>0.52847222222222212</v>
      </c>
      <c r="E34" s="3">
        <f t="shared" si="13"/>
        <v>0.53819444444444431</v>
      </c>
      <c r="F34" s="3">
        <f t="shared" si="14"/>
        <v>0.54861111111111094</v>
      </c>
      <c r="G34" s="3">
        <f t="shared" si="15"/>
        <v>0.55833333333333313</v>
      </c>
      <c r="H34" s="3">
        <f t="shared" si="16"/>
        <v>0.56736111111111087</v>
      </c>
      <c r="I34" s="3">
        <f t="shared" si="17"/>
        <v>0.5777777777777775</v>
      </c>
      <c r="J34" s="3">
        <f t="shared" si="18"/>
        <v>0.58541666666666636</v>
      </c>
      <c r="K34" s="3">
        <f t="shared" si="19"/>
        <v>0.59861111111111076</v>
      </c>
      <c r="L34" s="5"/>
    </row>
    <row r="35" spans="1:21" s="1" customFormat="1" ht="15" hidden="1" customHeight="1" x14ac:dyDescent="0.3">
      <c r="B35" s="2">
        <f>B34+(1/144)</f>
        <v>0.51388888888888884</v>
      </c>
      <c r="C35" s="3">
        <f t="shared" si="11"/>
        <v>0.52361111111111103</v>
      </c>
      <c r="D35" s="3">
        <f t="shared" si="12"/>
        <v>0.53541666666666654</v>
      </c>
      <c r="E35" s="3">
        <f t="shared" si="13"/>
        <v>0.54513888888888873</v>
      </c>
      <c r="F35" s="3">
        <f t="shared" si="14"/>
        <v>0.55555555555555536</v>
      </c>
      <c r="G35" s="3">
        <f t="shared" si="15"/>
        <v>0.56527777777777755</v>
      </c>
      <c r="H35" s="3">
        <f t="shared" si="16"/>
        <v>0.57430555555555529</v>
      </c>
      <c r="I35" s="3">
        <f t="shared" si="17"/>
        <v>0.58472222222222192</v>
      </c>
      <c r="J35" s="3">
        <f t="shared" si="18"/>
        <v>0.59236111111111078</v>
      </c>
      <c r="K35" s="3">
        <f t="shared" si="19"/>
        <v>0.60555555555555518</v>
      </c>
      <c r="L35" s="5"/>
    </row>
    <row r="36" spans="1:21" s="1" customFormat="1" ht="15" hidden="1" customHeight="1" x14ac:dyDescent="0.3">
      <c r="B36" s="11">
        <v>0.54166666666666663</v>
      </c>
      <c r="C36" s="12">
        <f t="shared" si="11"/>
        <v>0.55138888888888882</v>
      </c>
      <c r="D36" s="12">
        <f t="shared" si="12"/>
        <v>0.56319444444444433</v>
      </c>
      <c r="E36" s="12">
        <f t="shared" si="13"/>
        <v>0.57291666666666652</v>
      </c>
      <c r="F36" s="12">
        <f t="shared" si="14"/>
        <v>0.58333333333333315</v>
      </c>
      <c r="G36" s="12">
        <f t="shared" si="15"/>
        <v>0.59305555555555534</v>
      </c>
      <c r="H36" s="12">
        <f t="shared" si="16"/>
        <v>0.60208333333333308</v>
      </c>
      <c r="I36" s="12">
        <f t="shared" si="17"/>
        <v>0.61249999999999971</v>
      </c>
      <c r="J36" s="12">
        <f t="shared" si="18"/>
        <v>0.62013888888888857</v>
      </c>
      <c r="K36" s="12">
        <f t="shared" si="19"/>
        <v>0.63333333333333297</v>
      </c>
      <c r="L36" s="5"/>
    </row>
    <row r="37" spans="1:21" s="1" customFormat="1" ht="21.75" customHeight="1" x14ac:dyDescent="0.3">
      <c r="B37" s="10"/>
      <c r="L37" s="13"/>
    </row>
    <row r="38" spans="1:21" s="1" customFormat="1" ht="15" customHeight="1" x14ac:dyDescent="0.3">
      <c r="B38" s="4" t="s">
        <v>0</v>
      </c>
      <c r="C38" s="4">
        <v>1</v>
      </c>
      <c r="D38" s="4">
        <v>2</v>
      </c>
      <c r="E38" s="4">
        <v>3</v>
      </c>
      <c r="F38" s="4">
        <v>4</v>
      </c>
      <c r="G38" s="4">
        <v>5</v>
      </c>
      <c r="H38" s="4">
        <v>6</v>
      </c>
      <c r="I38" s="4">
        <v>7</v>
      </c>
      <c r="J38" s="4">
        <v>8</v>
      </c>
      <c r="K38" s="4">
        <v>9</v>
      </c>
      <c r="L38" s="5"/>
    </row>
    <row r="39" spans="1:21" s="1" customFormat="1" ht="21" customHeight="1" x14ac:dyDescent="0.3">
      <c r="B39" s="6">
        <v>4.1666666666666666E-3</v>
      </c>
      <c r="C39" s="6">
        <v>1.1805555555555555E-2</v>
      </c>
      <c r="D39" s="6">
        <v>9.7222222222222224E-3</v>
      </c>
      <c r="E39" s="6">
        <v>9.7222222222222224E-3</v>
      </c>
      <c r="F39" s="6">
        <v>9.0277777777777769E-3</v>
      </c>
      <c r="G39" s="6">
        <v>9.7222222222222224E-3</v>
      </c>
      <c r="H39" s="6">
        <v>8.3333333333333332E-3</v>
      </c>
      <c r="I39" s="6">
        <v>1.1805555555555555E-2</v>
      </c>
      <c r="J39" s="6">
        <v>1.1111111111111112E-2</v>
      </c>
      <c r="K39" s="6">
        <v>1.1111111111111112E-2</v>
      </c>
      <c r="L39" s="18">
        <f>SUM(B39:K39)</f>
        <v>9.6527777777777768E-2</v>
      </c>
    </row>
    <row r="40" spans="1:21" s="1" customFormat="1" ht="15" customHeight="1" x14ac:dyDescent="0.35">
      <c r="B40" s="7" t="s">
        <v>1</v>
      </c>
      <c r="C40" s="7">
        <v>5</v>
      </c>
      <c r="D40" s="7">
        <v>4</v>
      </c>
      <c r="E40" s="7">
        <v>4</v>
      </c>
      <c r="F40" s="7">
        <v>3</v>
      </c>
      <c r="G40" s="7">
        <v>4</v>
      </c>
      <c r="H40" s="7">
        <v>3</v>
      </c>
      <c r="I40" s="7">
        <v>5</v>
      </c>
      <c r="J40" s="7">
        <v>4</v>
      </c>
      <c r="K40" s="7">
        <v>4</v>
      </c>
      <c r="L40" s="19">
        <f>SUM(C40:K40)</f>
        <v>36</v>
      </c>
    </row>
    <row r="41" spans="1:21" s="1" customFormat="1" ht="20.100000000000001" customHeight="1" x14ac:dyDescent="0.3">
      <c r="A41" s="8"/>
      <c r="I41" s="16" t="s">
        <v>9</v>
      </c>
      <c r="L41" s="17">
        <f>L39+L26</f>
        <v>0.18819444444444444</v>
      </c>
      <c r="M41" s="8"/>
      <c r="N41" s="8"/>
      <c r="O41" s="8"/>
      <c r="P41" s="8"/>
      <c r="Q41" s="8"/>
      <c r="R41" s="8"/>
      <c r="S41" s="8"/>
      <c r="T41" s="8"/>
      <c r="U41" s="8"/>
    </row>
    <row r="42" spans="1:21" ht="6.6" customHeight="1" x14ac:dyDescent="0.25"/>
    <row r="43" spans="1:21" x14ac:dyDescent="0.25">
      <c r="C43" t="s">
        <v>7</v>
      </c>
    </row>
    <row r="44" spans="1:21" x14ac:dyDescent="0.25">
      <c r="C44" t="s">
        <v>8</v>
      </c>
    </row>
  </sheetData>
  <pageMargins left="0.19685039370078741" right="0.31496062992125984" top="0.74803149606299213" bottom="0.74803149606299213" header="0.31496062992125984" footer="0.31496062992125984"/>
  <pageSetup paperSize="9" scale="9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этап</vt:lpstr>
    </vt:vector>
  </TitlesOfParts>
  <Company>Auditing Company FBK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RemizovNA</dc:creator>
  <cp:lastModifiedBy>USER</cp:lastModifiedBy>
  <cp:lastPrinted>2017-05-05T08:43:43Z</cp:lastPrinted>
  <dcterms:created xsi:type="dcterms:W3CDTF">2006-02-03T06:37:52Z</dcterms:created>
  <dcterms:modified xsi:type="dcterms:W3CDTF">2017-05-05T09:18:55Z</dcterms:modified>
</cp:coreProperties>
</file>